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20" i="1"/>
  <c r="J21" s="1"/>
  <c r="I20"/>
  <c r="H20"/>
  <c r="G20"/>
  <c r="E20"/>
  <c r="J11"/>
  <c r="J12" s="1"/>
  <c r="I11"/>
  <c r="H11"/>
  <c r="G11"/>
  <c r="E11"/>
</calcChain>
</file>

<file path=xl/sharedStrings.xml><?xml version="1.0" encoding="utf-8"?>
<sst xmlns="http://schemas.openxmlformats.org/spreadsheetml/2006/main" count="47" uniqueCount="40">
  <si>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</si>
  <si>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</si>
  <si>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</si>
  <si>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</si>
  <si>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</si>
  <si>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</si>
  <si>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</si>
  <si>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</si>
  <si>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</si>
  <si>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</si>
  <si>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</si>
  <si>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</si>
  <si>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</si>
  <si>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</si>
  <si>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</si>
  <si>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</si>
  <si>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закуска</t>
  </si>
  <si>
    <t>Завтрак</t>
  </si>
  <si>
    <t>Горячий сэндвич с сыром</t>
  </si>
  <si>
    <t>горячее блюдо</t>
  </si>
  <si>
    <t>Омлет натуральный</t>
  </si>
  <si>
    <t>гор. Напиток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</si>
  <si>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</si>
  <si>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</si>
  <si>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</si>
  <si>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</si>
  <si>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</si>
  <si>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закуска</t>
  </si>
  <si>
    <t>Салат из свежих огурцов</t>
  </si>
  <si>
    <t>1 блюдо</t>
  </si>
  <si>
    <t>Борщ с мясом и сметаной</t>
  </si>
  <si>
    <t>2 блюдо</t>
  </si>
  <si>
    <t>гарнир</t>
  </si>
  <si>
    <t xml:space="preserve">Картофель запеченный </t>
  </si>
  <si>
    <t xml:space="preserve">Чай с сахаром </t>
  </si>
  <si>
    <t>хлеб пшеничный</t>
  </si>
  <si>
    <t>Хлеб пшеничный</t>
  </si>
  <si>
    <t>Гимназия 12</t>
  </si>
  <si>
    <t>Фрукты в ассортименте (апельсин)</t>
  </si>
  <si>
    <t>котлета мясная школьная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</si>
</sst>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6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/>
    <xf numFmtId="0" fontId="6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/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/>
    <xf numFmtId="0" fontId="3" fillId="0" borderId="13" xfId="0" applyFont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/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/>
    <xf numFmtId="0" fontId="7" fillId="2" borderId="20" xfId="0" applyFont="1" applyFill="1" applyBorder="1" applyAlignment="1">
      <alignment horizontal="center"/>
    </xf>
    <xf numFmtId="0" fontId="7" fillId="0" borderId="21" xfId="0" applyFont="1" applyBorder="1" applyAlignment="1"/>
    <xf numFmtId="0" fontId="7" fillId="0" borderId="20" xfId="0" applyFont="1" applyBorder="1" applyAlignment="1">
      <alignment wrapText="1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right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13" xfId="0" applyFont="1" applyFill="1" applyBorder="1"/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20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/>
    <xf numFmtId="0" fontId="7" fillId="0" borderId="27" xfId="0" applyFont="1" applyBorder="1" applyAlignment="1">
      <alignment horizontal="center"/>
    </xf>
    <xf numFmtId="164" fontId="8" fillId="0" borderId="20" xfId="0" applyNumberFormat="1" applyFont="1" applyBorder="1" applyAlignment="1">
      <alignment horizontal="center"/>
    </xf>
    <xf numFmtId="0" fontId="7" fillId="2" borderId="21" xfId="0" applyFont="1" applyFill="1" applyBorder="1" applyAlignment="1"/>
    <xf numFmtId="0" fontId="4" fillId="2" borderId="20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7" fillId="2" borderId="7" xfId="0" applyFont="1" applyFill="1" applyBorder="1"/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/>
    <xf numFmtId="0" fontId="4" fillId="2" borderId="28" xfId="0" applyFont="1" applyFill="1" applyBorder="1" applyAlignment="1">
      <alignment horizontal="left"/>
    </xf>
    <xf numFmtId="0" fontId="7" fillId="2" borderId="30" xfId="0" applyFont="1" applyFill="1" applyBorder="1" applyAlignment="1">
      <alignment horizontal="center"/>
    </xf>
    <xf numFmtId="0" fontId="6" fillId="2" borderId="31" xfId="0" applyFont="1" applyFill="1" applyBorder="1"/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164" fontId="4" fillId="2" borderId="28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2" borderId="35" xfId="0" applyFont="1" applyFill="1" applyBorder="1" applyAlignment="1">
      <alignment horizontal="center"/>
    </xf>
    <xf numFmtId="0" fontId="7" fillId="0" borderId="36" xfId="0" applyFont="1" applyBorder="1"/>
    <xf numFmtId="0" fontId="7" fillId="2" borderId="35" xfId="0" applyFont="1" applyFill="1" applyBorder="1" applyAlignment="1">
      <alignment wrapText="1"/>
    </xf>
    <xf numFmtId="0" fontId="10" fillId="0" borderId="36" xfId="0" applyFont="1" applyBorder="1" applyAlignment="1">
      <alignment horizontal="center" vertical="center" wrapText="1"/>
    </xf>
    <xf numFmtId="0" fontId="7" fillId="0" borderId="35" xfId="0" applyFont="1" applyBorder="1"/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23" xfId="0" applyFont="1" applyFill="1" applyBorder="1" applyAlignment="1">
      <alignment horizontal="center" vertical="center" wrapText="1"/>
    </xf>
    <xf numFmtId="0" fontId="8" fillId="0" borderId="24" xfId="1" applyFont="1" applyBorder="1" applyAlignment="1">
      <alignment horizontal="center"/>
    </xf>
    <xf numFmtId="0" fontId="8" fillId="0" borderId="25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6" fillId="2" borderId="13" xfId="0" applyFont="1" applyFill="1" applyBorder="1"/>
    <xf numFmtId="0" fontId="7" fillId="2" borderId="20" xfId="0" applyFont="1" applyFill="1" applyBorder="1" applyAlignment="1"/>
    <xf numFmtId="0" fontId="7" fillId="2" borderId="23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40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7" fillId="2" borderId="20" xfId="0" applyFont="1" applyFill="1" applyBorder="1"/>
    <xf numFmtId="0" fontId="7" fillId="2" borderId="23" xfId="0" applyFont="1" applyFill="1" applyBorder="1" applyAlignment="1">
      <alignment wrapText="1"/>
    </xf>
    <xf numFmtId="0" fontId="8" fillId="2" borderId="24" xfId="1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8" fillId="2" borderId="40" xfId="1" applyFont="1" applyFill="1" applyBorder="1" applyAlignment="1">
      <alignment horizontal="center"/>
    </xf>
    <xf numFmtId="0" fontId="8" fillId="2" borderId="23" xfId="1" applyFont="1" applyFill="1" applyBorder="1" applyAlignment="1">
      <alignment horizontal="center"/>
    </xf>
    <xf numFmtId="0" fontId="6" fillId="0" borderId="13" xfId="0" applyFont="1" applyBorder="1"/>
    <xf numFmtId="0" fontId="7" fillId="0" borderId="23" xfId="0" applyFont="1" applyBorder="1"/>
    <xf numFmtId="0" fontId="9" fillId="0" borderId="23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0" fontId="8" fillId="2" borderId="20" xfId="1" applyFont="1" applyFill="1" applyBorder="1" applyAlignment="1">
      <alignment horizontal="center"/>
    </xf>
    <xf numFmtId="0" fontId="7" fillId="2" borderId="23" xfId="0" applyFont="1" applyFill="1" applyBorder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164" fontId="8" fillId="2" borderId="23" xfId="0" applyNumberFormat="1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42" xfId="0" applyFont="1" applyFill="1" applyBorder="1" applyAlignment="1"/>
    <xf numFmtId="0" fontId="4" fillId="2" borderId="23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6" fillId="2" borderId="7" xfId="0" applyFont="1" applyFill="1" applyBorder="1"/>
    <xf numFmtId="0" fontId="7" fillId="2" borderId="28" xfId="0" applyFont="1" applyFill="1" applyBorder="1" applyAlignment="1"/>
    <xf numFmtId="0" fontId="4" fillId="2" borderId="31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2" fontId="3" fillId="2" borderId="31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2" fillId="2" borderId="0" xfId="0" applyFont="1" applyFill="1" applyBorder="1"/>
    <xf numFmtId="164" fontId="0" fillId="2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D10" sqref="D10"/>
    </sheetView>
  </sheetViews>
  <sheetFormatPr defaultRowHeight="15"/>
  <cols>
    <col min="1" max="1" width="16.85546875" customWidth="1"/>
    <col min="2" max="2" width="15.7109375" style="141" customWidth="1"/>
    <col min="3" max="3" width="22.42578125" style="142" customWidth="1"/>
    <col min="4" max="4" width="78.42578125" customWidth="1"/>
    <col min="5" max="5" width="15.42578125" customWidth="1"/>
    <col min="6" max="6" width="15.7109375" customWidth="1"/>
    <col min="8" max="8" width="11.28515625" customWidth="1"/>
    <col min="9" max="9" width="12.85546875" customWidth="1"/>
    <col min="10" max="10" width="20.7109375" customWidth="1"/>
  </cols>
  <sheetData>
    <row r="2" spans="1:10" ht="23.25">
      <c r="A2" s="1" t="s">
        <v>0</v>
      </c>
      <c r="B2" s="143" t="s">
        <v>37</v>
      </c>
      <c r="C2" s="2" t="s">
        <v>1</v>
      </c>
      <c r="D2" s="1"/>
      <c r="E2" s="3" t="s">
        <v>2</v>
      </c>
      <c r="F2" s="4">
        <v>17</v>
      </c>
      <c r="G2" s="1"/>
      <c r="J2" s="3"/>
    </row>
    <row r="3" spans="1:10" ht="15.75" thickBot="1">
      <c r="A3" s="5"/>
      <c r="B3" s="6"/>
      <c r="C3" s="7"/>
      <c r="D3" s="5"/>
      <c r="E3" s="5"/>
      <c r="F3" s="5"/>
      <c r="G3" s="5"/>
      <c r="H3" s="5"/>
      <c r="I3" s="5"/>
      <c r="J3" s="5"/>
    </row>
    <row r="4" spans="1:10" ht="16.5" thickBot="1">
      <c r="A4" s="8"/>
      <c r="B4" s="9" t="s">
        <v>3</v>
      </c>
      <c r="C4" s="10"/>
      <c r="D4" s="11"/>
      <c r="E4" s="9"/>
      <c r="F4" s="12"/>
      <c r="G4" s="13" t="s">
        <v>4</v>
      </c>
      <c r="H4" s="14"/>
      <c r="I4" s="15"/>
      <c r="J4" s="16" t="s">
        <v>5</v>
      </c>
    </row>
    <row r="5" spans="1:10" ht="16.5" thickBot="1">
      <c r="A5" s="17" t="s">
        <v>6</v>
      </c>
      <c r="B5" s="18" t="s">
        <v>7</v>
      </c>
      <c r="C5" s="19" t="s">
        <v>8</v>
      </c>
      <c r="D5" s="20" t="s">
        <v>9</v>
      </c>
      <c r="E5" s="18" t="s">
        <v>10</v>
      </c>
      <c r="F5" s="21" t="s">
        <v>11</v>
      </c>
      <c r="G5" s="22" t="s">
        <v>12</v>
      </c>
      <c r="H5" s="23" t="s">
        <v>13</v>
      </c>
      <c r="I5" s="24" t="s">
        <v>14</v>
      </c>
      <c r="J5" s="25" t="s">
        <v>15</v>
      </c>
    </row>
    <row r="6" spans="1:10" ht="15.75">
      <c r="A6" s="26"/>
      <c r="B6" s="27">
        <v>25</v>
      </c>
      <c r="C6" s="28" t="s">
        <v>16</v>
      </c>
      <c r="D6" s="29" t="s">
        <v>38</v>
      </c>
      <c r="E6" s="30">
        <v>150</v>
      </c>
      <c r="F6" s="31">
        <v>22.5</v>
      </c>
      <c r="G6" s="32">
        <v>0.6</v>
      </c>
      <c r="H6" s="33">
        <v>0.45</v>
      </c>
      <c r="I6" s="34">
        <v>12.3</v>
      </c>
      <c r="J6" s="35">
        <v>54.9</v>
      </c>
    </row>
    <row r="7" spans="1:10" ht="15.75">
      <c r="A7" s="36" t="s">
        <v>17</v>
      </c>
      <c r="B7" s="37">
        <v>189</v>
      </c>
      <c r="C7" s="38" t="s">
        <v>16</v>
      </c>
      <c r="D7" s="39" t="s">
        <v>18</v>
      </c>
      <c r="E7" s="40">
        <v>75</v>
      </c>
      <c r="F7" s="41"/>
      <c r="G7" s="42">
        <v>9.1999999999999993</v>
      </c>
      <c r="H7" s="43">
        <v>8.1</v>
      </c>
      <c r="I7" s="44">
        <v>22.5</v>
      </c>
      <c r="J7" s="45">
        <v>199.8</v>
      </c>
    </row>
    <row r="8" spans="1:10" ht="15.75">
      <c r="A8" s="46"/>
      <c r="B8" s="47">
        <v>66</v>
      </c>
      <c r="C8" s="48" t="s">
        <v>19</v>
      </c>
      <c r="D8" s="49" t="s">
        <v>20</v>
      </c>
      <c r="E8" s="50">
        <v>150</v>
      </c>
      <c r="F8" s="51">
        <v>23.9</v>
      </c>
      <c r="G8" s="42">
        <v>15.6</v>
      </c>
      <c r="H8" s="43">
        <v>16.350000000000001</v>
      </c>
      <c r="I8" s="44">
        <v>2.7</v>
      </c>
      <c r="J8" s="52">
        <v>220.2</v>
      </c>
    </row>
    <row r="9" spans="1:10" ht="15.75">
      <c r="A9" s="46"/>
      <c r="B9" s="37">
        <v>114</v>
      </c>
      <c r="C9" s="38" t="s">
        <v>21</v>
      </c>
      <c r="D9" s="39" t="s">
        <v>34</v>
      </c>
      <c r="E9" s="53">
        <v>200</v>
      </c>
      <c r="F9" s="54">
        <v>1.7</v>
      </c>
      <c r="G9" s="42">
        <v>0.2</v>
      </c>
      <c r="H9" s="43">
        <v>0</v>
      </c>
      <c r="I9" s="44">
        <v>19.8</v>
      </c>
      <c r="J9" s="52">
        <v>80</v>
      </c>
    </row>
    <row r="10" spans="1:10" ht="15.75">
      <c r="A10" s="46"/>
      <c r="B10" s="55">
        <v>120</v>
      </c>
      <c r="C10" s="38" t="s">
        <v>22</v>
      </c>
      <c r="D10" s="56" t="s">
        <v>23</v>
      </c>
      <c r="E10" s="57">
        <v>20</v>
      </c>
      <c r="F10" s="144">
        <v>1.1399999999999999</v>
      </c>
      <c r="G10" s="42">
        <v>1.1399999999999999</v>
      </c>
      <c r="H10" s="43">
        <v>0.22</v>
      </c>
      <c r="I10" s="44">
        <v>7.44</v>
      </c>
      <c r="J10" s="58">
        <v>36.26</v>
      </c>
    </row>
    <row r="11" spans="1:10" ht="15.75">
      <c r="A11" s="46"/>
      <c r="B11" s="37"/>
      <c r="C11" s="59"/>
      <c r="D11" s="60" t="s">
        <v>24</v>
      </c>
      <c r="E11" s="61">
        <f>SUM(E6:E10)</f>
        <v>595</v>
      </c>
      <c r="F11" s="62"/>
      <c r="G11" s="63">
        <f>SUM(G6:G10)</f>
        <v>26.74</v>
      </c>
      <c r="H11" s="64">
        <f t="shared" ref="H11:J11" si="0">SUM(H6:H10)</f>
        <v>25.119999999999997</v>
      </c>
      <c r="I11" s="65">
        <f t="shared" si="0"/>
        <v>64.739999999999995</v>
      </c>
      <c r="J11" s="66">
        <f>SUM(J6:J10)</f>
        <v>591.16</v>
      </c>
    </row>
    <row r="12" spans="1:10" ht="16.5" thickBot="1">
      <c r="A12" s="67"/>
      <c r="B12" s="68"/>
      <c r="C12" s="69"/>
      <c r="D12" s="70" t="s">
        <v>25</v>
      </c>
      <c r="E12" s="71"/>
      <c r="F12" s="72"/>
      <c r="G12" s="73"/>
      <c r="H12" s="74"/>
      <c r="I12" s="75"/>
      <c r="J12" s="76">
        <f>J11/23.5</f>
        <v>25.155744680851061</v>
      </c>
    </row>
    <row r="13" spans="1:10" ht="15.75">
      <c r="A13" s="77" t="s">
        <v>26</v>
      </c>
      <c r="B13" s="78">
        <v>10</v>
      </c>
      <c r="C13" s="79" t="s">
        <v>27</v>
      </c>
      <c r="D13" s="80" t="s">
        <v>28</v>
      </c>
      <c r="E13" s="81">
        <v>60</v>
      </c>
      <c r="F13" s="82"/>
      <c r="G13" s="83">
        <v>0.48</v>
      </c>
      <c r="H13" s="84">
        <v>4.8600000000000003</v>
      </c>
      <c r="I13" s="85">
        <v>1.2</v>
      </c>
      <c r="J13" s="86">
        <v>50.28</v>
      </c>
    </row>
    <row r="14" spans="1:10" ht="15.75">
      <c r="A14" s="36"/>
      <c r="B14" s="47">
        <v>31</v>
      </c>
      <c r="C14" s="87" t="s">
        <v>29</v>
      </c>
      <c r="D14" s="49" t="s">
        <v>30</v>
      </c>
      <c r="E14" s="88">
        <v>200</v>
      </c>
      <c r="F14" s="47">
        <v>20.45</v>
      </c>
      <c r="G14" s="89">
        <v>5.74</v>
      </c>
      <c r="H14" s="90">
        <v>8.7799999999999994</v>
      </c>
      <c r="I14" s="91">
        <v>8.74</v>
      </c>
      <c r="J14" s="92">
        <v>138.04</v>
      </c>
    </row>
    <row r="15" spans="1:10" ht="15.75">
      <c r="A15" s="93"/>
      <c r="B15" s="37">
        <v>194</v>
      </c>
      <c r="C15" s="94" t="s">
        <v>31</v>
      </c>
      <c r="D15" s="95" t="s">
        <v>39</v>
      </c>
      <c r="E15" s="96">
        <v>90</v>
      </c>
      <c r="F15" s="97">
        <v>40.840000000000003</v>
      </c>
      <c r="G15" s="98">
        <v>16.559999999999999</v>
      </c>
      <c r="H15" s="99">
        <v>14.22</v>
      </c>
      <c r="I15" s="100">
        <v>11.7</v>
      </c>
      <c r="J15" s="101">
        <v>240.93</v>
      </c>
    </row>
    <row r="16" spans="1:10" ht="15.75">
      <c r="A16" s="93"/>
      <c r="B16" s="37">
        <v>52</v>
      </c>
      <c r="C16" s="102" t="s">
        <v>32</v>
      </c>
      <c r="D16" s="103" t="s">
        <v>33</v>
      </c>
      <c r="E16" s="37">
        <v>150</v>
      </c>
      <c r="F16" s="97">
        <v>18.329999999999998</v>
      </c>
      <c r="G16" s="104">
        <v>3.15</v>
      </c>
      <c r="H16" s="105">
        <v>4.5</v>
      </c>
      <c r="I16" s="106">
        <v>17.55</v>
      </c>
      <c r="J16" s="107">
        <v>122.85</v>
      </c>
    </row>
    <row r="17" spans="1:10" ht="15.75">
      <c r="A17" s="108"/>
      <c r="B17" s="55">
        <v>114</v>
      </c>
      <c r="C17" s="109" t="s">
        <v>21</v>
      </c>
      <c r="D17" s="39" t="s">
        <v>34</v>
      </c>
      <c r="E17" s="110">
        <v>200</v>
      </c>
      <c r="F17" s="55">
        <v>1.7</v>
      </c>
      <c r="G17" s="111">
        <v>0.2</v>
      </c>
      <c r="H17" s="43">
        <v>0</v>
      </c>
      <c r="I17" s="44">
        <v>11</v>
      </c>
      <c r="J17" s="52">
        <v>44.8</v>
      </c>
    </row>
    <row r="18" spans="1:10" ht="15.75">
      <c r="A18" s="108"/>
      <c r="B18" s="112">
        <v>119</v>
      </c>
      <c r="C18" s="94" t="s">
        <v>35</v>
      </c>
      <c r="D18" s="113" t="s">
        <v>36</v>
      </c>
      <c r="E18" s="37">
        <v>30</v>
      </c>
      <c r="F18" s="145">
        <v>1.35</v>
      </c>
      <c r="G18" s="114">
        <v>2.13</v>
      </c>
      <c r="H18" s="115">
        <v>0.21</v>
      </c>
      <c r="I18" s="116">
        <v>13.26</v>
      </c>
      <c r="J18" s="117">
        <v>72</v>
      </c>
    </row>
    <row r="19" spans="1:10" ht="15.75">
      <c r="A19" s="108"/>
      <c r="B19" s="37">
        <v>120</v>
      </c>
      <c r="C19" s="94" t="s">
        <v>22</v>
      </c>
      <c r="D19" s="113" t="s">
        <v>23</v>
      </c>
      <c r="E19" s="37">
        <v>20</v>
      </c>
      <c r="F19" s="145">
        <v>1.1399999999999999</v>
      </c>
      <c r="G19" s="114">
        <v>1.1399999999999999</v>
      </c>
      <c r="H19" s="115">
        <v>0.22</v>
      </c>
      <c r="I19" s="116">
        <v>7.44</v>
      </c>
      <c r="J19" s="117">
        <v>36.26</v>
      </c>
    </row>
    <row r="20" spans="1:10" ht="15.75">
      <c r="A20" s="93"/>
      <c r="B20" s="118"/>
      <c r="C20" s="119"/>
      <c r="D20" s="120" t="s">
        <v>24</v>
      </c>
      <c r="E20" s="118">
        <f>SUM(E13:E19)</f>
        <v>750</v>
      </c>
      <c r="F20" s="121"/>
      <c r="G20" s="122">
        <f>G13+G14+G15+G16+G17+G18+G19</f>
        <v>29.4</v>
      </c>
      <c r="H20" s="123">
        <f t="shared" ref="H20:J20" si="1">H13+H14+H15+H16+H17+H18+H19</f>
        <v>32.79</v>
      </c>
      <c r="I20" s="124">
        <f t="shared" si="1"/>
        <v>70.89</v>
      </c>
      <c r="J20" s="125">
        <f t="shared" si="1"/>
        <v>705.16</v>
      </c>
    </row>
    <row r="21" spans="1:10" ht="16.5" thickBot="1">
      <c r="A21" s="126"/>
      <c r="B21" s="68"/>
      <c r="C21" s="127"/>
      <c r="D21" s="128" t="s">
        <v>25</v>
      </c>
      <c r="E21" s="68"/>
      <c r="F21" s="129"/>
      <c r="G21" s="130"/>
      <c r="H21" s="131"/>
      <c r="I21" s="132"/>
      <c r="J21" s="133">
        <f>J20/23.5</f>
        <v>30.006808510638297</v>
      </c>
    </row>
    <row r="22" spans="1:10">
      <c r="A22" s="134"/>
      <c r="B22" s="135"/>
      <c r="C22" s="136"/>
      <c r="D22" s="137"/>
      <c r="E22" s="137"/>
      <c r="F22" s="138"/>
      <c r="G22" s="139"/>
      <c r="H22" s="138"/>
      <c r="I22" s="137"/>
      <c r="J22" s="140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user64</dc:creator>
  <cp:lastModifiedBy>user64</cp:lastModifiedBy>
  <dcterms:created xsi:type="dcterms:W3CDTF">2022-04-14T23:18:24Z</dcterms:created>
  <dcterms:modified xsi:type="dcterms:W3CDTF">2022-04-14T23:25:38Z</dcterms:modified>
</cp:coreProperties>
</file>