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прель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20" i="1" l="1"/>
  <c r="J21" i="1" s="1"/>
  <c r="I20" i="1"/>
  <c r="H20" i="1"/>
  <c r="G20" i="1"/>
  <c r="E20" i="1"/>
</calcChain>
</file>

<file path=xl/sharedStrings.xml><?xml version="1.0" encoding="utf-8"?>
<sst xmlns="http://schemas.openxmlformats.org/spreadsheetml/2006/main" count="47" uniqueCount="39">
  <si>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</si>
  <si>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</si>
  <si>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</si>
  <si>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</si>
  <si>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</si>
  <si>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</si>
  <si>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</si>
  <si>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</si>
  <si>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</si>
  <si>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</si>
  <si>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</si>
  <si>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</si>
  <si>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</si>
  <si>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</si>
  <si>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</si>
  <si>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закуска</t>
  </si>
  <si>
    <t>Завтрак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</si>
  <si>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</si>
  <si>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</si>
  <si>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</si>
  <si>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</si>
  <si>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</si>
  <si>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</si>
  <si>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</si>
  <si>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</si>
  <si>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</si>
  <si>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</si>
  <si>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>Гимназия 12</t>
  </si>
  <si>
    <t>ДАТА</t>
  </si>
  <si>
    <t>3 блюдо</t>
  </si>
  <si>
    <t>Сыр порциями</t>
  </si>
  <si>
    <t>Котлета мясная (свинина, говядина, курица)</t>
  </si>
  <si>
    <t>Бефстроганов (говядина0</t>
  </si>
  <si>
    <t>Рис отварной  с маслом</t>
  </si>
  <si>
    <t>Кисель витаминизированный  плодово-ягодный (вишневый)</t>
  </si>
  <si>
    <t xml:space="preserve">Салат овощной (картофель, морковь, соленый огурец, зеленый горощек, масло) </t>
  </si>
  <si>
    <t>Суп куриный с рисом и томатом</t>
  </si>
  <si>
    <t xml:space="preserve">Бигос с мясом 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</si>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</sst>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0" fontId="3" fillId="0" borderId="13" xfId="0" applyFont="1" applyBorder="1"/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3" xfId="0" applyFont="1" applyBorder="1"/>
    <xf numFmtId="0" fontId="7" fillId="2" borderId="19" xfId="0" applyFont="1" applyFill="1" applyBorder="1" applyAlignment="1">
      <alignment horizontal="center"/>
    </xf>
    <xf numFmtId="0" fontId="7" fillId="0" borderId="19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2" borderId="13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25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26" xfId="0" applyFont="1" applyFill="1" applyBorder="1" applyAlignment="1">
      <alignment horizontal="center"/>
    </xf>
    <xf numFmtId="0" fontId="7" fillId="0" borderId="1" xfId="0" applyFont="1" applyBorder="1"/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2" borderId="13" xfId="0" applyFont="1" applyFill="1" applyBorder="1"/>
    <xf numFmtId="0" fontId="7" fillId="2" borderId="2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/>
    </xf>
    <xf numFmtId="0" fontId="6" fillId="0" borderId="13" xfId="0" applyFont="1" applyBorder="1"/>
    <xf numFmtId="0" fontId="7" fillId="0" borderId="21" xfId="0" applyFont="1" applyBorder="1"/>
    <xf numFmtId="0" fontId="8" fillId="0" borderId="33" xfId="0" applyFont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4" xfId="0" applyFont="1" applyFill="1" applyBorder="1" applyAlignment="1"/>
    <xf numFmtId="0" fontId="4" fillId="2" borderId="21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7" fillId="2" borderId="26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4" fontId="1" fillId="0" borderId="0" xfId="0" applyNumberFormat="1" applyFont="1" applyAlignment="1">
      <alignment horizontal="right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/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/>
    <xf numFmtId="0" fontId="7" fillId="0" borderId="14" xfId="0" applyFont="1" applyBorder="1"/>
    <xf numFmtId="0" fontId="7" fillId="3" borderId="21" xfId="0" applyFont="1" applyFill="1" applyBorder="1" applyAlignment="1">
      <alignment horizontal="center"/>
    </xf>
    <xf numFmtId="0" fontId="7" fillId="3" borderId="20" xfId="0" applyFont="1" applyFill="1" applyBorder="1"/>
    <xf numFmtId="0" fontId="7" fillId="3" borderId="19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0" xfId="0" applyFont="1" applyFill="1" applyBorder="1"/>
    <xf numFmtId="0" fontId="7" fillId="4" borderId="19" xfId="0" applyFont="1" applyFill="1" applyBorder="1" applyAlignment="1">
      <alignment wrapText="1"/>
    </xf>
    <xf numFmtId="0" fontId="7" fillId="0" borderId="21" xfId="0" applyFont="1" applyFill="1" applyBorder="1"/>
    <xf numFmtId="0" fontId="7" fillId="0" borderId="19" xfId="0" applyFont="1" applyFill="1" applyBorder="1" applyAlignment="1"/>
    <xf numFmtId="0" fontId="7" fillId="0" borderId="2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38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 wrapText="1"/>
    </xf>
    <xf numFmtId="0" fontId="8" fillId="0" borderId="39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topLeftCell="C1" workbookViewId="0">
      <selection activeCell="J3" sqref="J3"/>
    </sheetView>
  </sheetViews>
  <sheetFormatPr defaultRowHeight="15" x14ac:dyDescent="0.25"/>
  <cols>
    <col min="1" max="1" width="16.85546875" customWidth="1"/>
    <col min="2" max="2" width="15.7109375" style="82" customWidth="1"/>
    <col min="3" max="3" width="22.42578125" style="83" customWidth="1"/>
    <col min="4" max="4" width="78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1" t="s">
        <v>0</v>
      </c>
      <c r="B2" s="84" t="s">
        <v>27</v>
      </c>
      <c r="C2" s="2" t="s">
        <v>1</v>
      </c>
      <c r="D2" s="1"/>
      <c r="E2" s="3"/>
      <c r="F2" s="4"/>
      <c r="G2" s="1"/>
      <c r="I2" t="s">
        <v>28</v>
      </c>
      <c r="J2" s="88">
        <v>44670</v>
      </c>
    </row>
    <row r="3" spans="1:10" ht="15.75" thickBot="1" x14ac:dyDescent="0.3">
      <c r="A3" s="5"/>
      <c r="B3" s="6"/>
      <c r="C3" s="7"/>
      <c r="D3" s="5"/>
      <c r="E3" s="5"/>
      <c r="F3" s="5"/>
      <c r="G3" s="5"/>
      <c r="H3" s="5"/>
      <c r="I3" s="5"/>
      <c r="J3" s="5"/>
    </row>
    <row r="4" spans="1:10" ht="16.5" thickBot="1" x14ac:dyDescent="0.3">
      <c r="A4" s="8"/>
      <c r="B4" s="9" t="s">
        <v>2</v>
      </c>
      <c r="C4" s="10"/>
      <c r="D4" s="11"/>
      <c r="E4" s="9"/>
      <c r="F4" s="12"/>
      <c r="G4" s="13" t="s">
        <v>3</v>
      </c>
      <c r="H4" s="14"/>
      <c r="I4" s="15"/>
      <c r="J4" s="16" t="s">
        <v>4</v>
      </c>
    </row>
    <row r="5" spans="1:10" ht="16.5" thickBot="1" x14ac:dyDescent="0.3">
      <c r="A5" s="17" t="s">
        <v>5</v>
      </c>
      <c r="B5" s="18" t="s">
        <v>6</v>
      </c>
      <c r="C5" s="19" t="s">
        <v>7</v>
      </c>
      <c r="D5" s="20" t="s">
        <v>8</v>
      </c>
      <c r="E5" s="18" t="s">
        <v>9</v>
      </c>
      <c r="F5" s="21" t="s">
        <v>10</v>
      </c>
      <c r="G5" s="22" t="s">
        <v>11</v>
      </c>
      <c r="H5" s="23" t="s">
        <v>12</v>
      </c>
      <c r="I5" s="24" t="s">
        <v>13</v>
      </c>
      <c r="J5" s="25" t="s">
        <v>14</v>
      </c>
    </row>
    <row r="6" spans="1:10" ht="15.75" x14ac:dyDescent="0.25">
      <c r="A6" s="26"/>
      <c r="B6" s="40">
        <v>1</v>
      </c>
      <c r="C6" s="96" t="s">
        <v>15</v>
      </c>
      <c r="D6" s="97" t="s">
        <v>30</v>
      </c>
      <c r="E6" s="43">
        <v>15</v>
      </c>
      <c r="F6" s="27">
        <v>8.16</v>
      </c>
      <c r="G6" s="28">
        <v>3.66</v>
      </c>
      <c r="H6" s="29">
        <v>3.54</v>
      </c>
      <c r="I6" s="110">
        <v>0</v>
      </c>
      <c r="J6" s="111">
        <v>46.5</v>
      </c>
    </row>
    <row r="7" spans="1:10" ht="15.75" x14ac:dyDescent="0.25">
      <c r="A7" s="30" t="s">
        <v>16</v>
      </c>
      <c r="B7" s="98">
        <v>90</v>
      </c>
      <c r="C7" s="99" t="s">
        <v>23</v>
      </c>
      <c r="D7" s="100" t="s">
        <v>31</v>
      </c>
      <c r="E7" s="101">
        <v>90</v>
      </c>
      <c r="F7" s="87">
        <v>31.6</v>
      </c>
      <c r="G7" s="112">
        <v>15.2</v>
      </c>
      <c r="H7" s="113">
        <v>14.04</v>
      </c>
      <c r="I7" s="114">
        <v>8.9</v>
      </c>
      <c r="J7" s="115">
        <v>222.75</v>
      </c>
    </row>
    <row r="8" spans="1:10" ht="15.75" x14ac:dyDescent="0.25">
      <c r="A8" s="36"/>
      <c r="B8" s="102">
        <v>126</v>
      </c>
      <c r="C8" s="103" t="s">
        <v>23</v>
      </c>
      <c r="D8" s="104" t="s">
        <v>32</v>
      </c>
      <c r="E8" s="102">
        <v>90</v>
      </c>
      <c r="F8" s="38"/>
      <c r="G8" s="116">
        <v>16.649999999999999</v>
      </c>
      <c r="H8" s="117">
        <v>8.01</v>
      </c>
      <c r="I8" s="118">
        <v>4.8600000000000003</v>
      </c>
      <c r="J8" s="119">
        <v>168.75</v>
      </c>
    </row>
    <row r="9" spans="1:10" ht="15.75" x14ac:dyDescent="0.25">
      <c r="A9" s="36"/>
      <c r="B9" s="37">
        <v>53</v>
      </c>
      <c r="C9" s="105" t="s">
        <v>24</v>
      </c>
      <c r="D9" s="106" t="s">
        <v>33</v>
      </c>
      <c r="E9" s="38">
        <v>150</v>
      </c>
      <c r="F9" s="40">
        <v>9.35</v>
      </c>
      <c r="G9" s="120">
        <v>3.3</v>
      </c>
      <c r="H9" s="49">
        <v>4.95</v>
      </c>
      <c r="I9" s="50">
        <v>32.25</v>
      </c>
      <c r="J9" s="51">
        <v>186.45</v>
      </c>
    </row>
    <row r="10" spans="1:10" ht="15.75" x14ac:dyDescent="0.25">
      <c r="A10" s="36"/>
      <c r="B10" s="31">
        <v>95</v>
      </c>
      <c r="C10" s="42" t="s">
        <v>29</v>
      </c>
      <c r="D10" s="107" t="s">
        <v>34</v>
      </c>
      <c r="E10" s="108">
        <v>200</v>
      </c>
      <c r="F10" s="85">
        <v>4.66</v>
      </c>
      <c r="G10" s="33">
        <v>0</v>
      </c>
      <c r="H10" s="34">
        <v>0</v>
      </c>
      <c r="I10" s="35">
        <v>20</v>
      </c>
      <c r="J10" s="44">
        <v>80.400000000000006</v>
      </c>
    </row>
    <row r="11" spans="1:10" ht="15.75" x14ac:dyDescent="0.25">
      <c r="A11" s="36"/>
      <c r="B11" s="109">
        <v>119</v>
      </c>
      <c r="C11" s="96" t="s">
        <v>25</v>
      </c>
      <c r="D11" s="42" t="s">
        <v>26</v>
      </c>
      <c r="E11" s="43">
        <v>25</v>
      </c>
      <c r="F11" s="45">
        <v>1.1299999999999999</v>
      </c>
      <c r="G11" s="33">
        <v>1.7749999999999999</v>
      </c>
      <c r="H11" s="34">
        <v>0.17499999999999999</v>
      </c>
      <c r="I11" s="91">
        <v>11.05</v>
      </c>
      <c r="J11" s="111">
        <v>60</v>
      </c>
    </row>
    <row r="12" spans="1:10" ht="16.5" thickBot="1" x14ac:dyDescent="0.3">
      <c r="A12" s="46"/>
      <c r="B12" s="40">
        <v>120</v>
      </c>
      <c r="C12" s="96" t="s">
        <v>17</v>
      </c>
      <c r="D12" s="42" t="s">
        <v>18</v>
      </c>
      <c r="E12" s="43">
        <v>20</v>
      </c>
      <c r="F12" s="132">
        <v>1.1399999999999999</v>
      </c>
      <c r="G12" s="33">
        <v>1.1399999999999999</v>
      </c>
      <c r="H12" s="34">
        <v>0.22</v>
      </c>
      <c r="I12" s="91">
        <v>7.44</v>
      </c>
      <c r="J12" s="111">
        <v>36.26</v>
      </c>
    </row>
    <row r="13" spans="1:10" ht="30" x14ac:dyDescent="0.25">
      <c r="A13" s="48" t="s">
        <v>21</v>
      </c>
      <c r="B13" s="121">
        <v>224</v>
      </c>
      <c r="C13" s="122" t="s">
        <v>15</v>
      </c>
      <c r="D13" s="123" t="s">
        <v>35</v>
      </c>
      <c r="E13" s="124">
        <v>60</v>
      </c>
      <c r="F13" s="95"/>
      <c r="G13" s="127">
        <v>4.5199999999999996</v>
      </c>
      <c r="H13" s="128">
        <v>5.05</v>
      </c>
      <c r="I13" s="129">
        <v>15.54</v>
      </c>
      <c r="J13" s="130">
        <v>138.9</v>
      </c>
    </row>
    <row r="14" spans="1:10" ht="15.75" x14ac:dyDescent="0.25">
      <c r="A14" s="30"/>
      <c r="B14" s="38">
        <v>40</v>
      </c>
      <c r="C14" s="125" t="s">
        <v>22</v>
      </c>
      <c r="D14" s="126" t="s">
        <v>36</v>
      </c>
      <c r="E14" s="93">
        <v>200</v>
      </c>
      <c r="F14" s="37">
        <v>17.309999999999999</v>
      </c>
      <c r="G14" s="120">
        <v>5</v>
      </c>
      <c r="H14" s="49">
        <v>7.6</v>
      </c>
      <c r="I14" s="50">
        <v>12.8</v>
      </c>
      <c r="J14" s="131">
        <v>139.80000000000001</v>
      </c>
    </row>
    <row r="15" spans="1:10" ht="15.75" x14ac:dyDescent="0.25">
      <c r="A15" s="52"/>
      <c r="B15" s="54">
        <v>178</v>
      </c>
      <c r="C15" s="90" t="s">
        <v>23</v>
      </c>
      <c r="D15" s="53" t="s">
        <v>37</v>
      </c>
      <c r="E15" s="89">
        <v>240</v>
      </c>
      <c r="F15" s="54">
        <v>79.2</v>
      </c>
      <c r="G15" s="120">
        <v>25.92</v>
      </c>
      <c r="H15" s="49">
        <v>14.64</v>
      </c>
      <c r="I15" s="50">
        <v>12.48</v>
      </c>
      <c r="J15" s="131">
        <v>284.39999999999998</v>
      </c>
    </row>
    <row r="16" spans="1:10" ht="30.75" x14ac:dyDescent="0.25">
      <c r="A16" s="52"/>
      <c r="B16" s="58">
        <v>216</v>
      </c>
      <c r="C16" s="56" t="s">
        <v>29</v>
      </c>
      <c r="D16" s="32" t="s">
        <v>38</v>
      </c>
      <c r="E16" s="41">
        <v>200</v>
      </c>
      <c r="F16" s="54">
        <v>11.17</v>
      </c>
      <c r="G16" s="33">
        <v>0.26</v>
      </c>
      <c r="H16" s="34">
        <v>0</v>
      </c>
      <c r="I16" s="91">
        <v>15.46</v>
      </c>
      <c r="J16" s="39">
        <v>62</v>
      </c>
    </row>
    <row r="17" spans="1:10" ht="15.75" x14ac:dyDescent="0.25">
      <c r="A17" s="55"/>
      <c r="B17" s="109"/>
      <c r="C17" s="42" t="s">
        <v>25</v>
      </c>
      <c r="D17" s="94" t="s">
        <v>26</v>
      </c>
      <c r="E17" s="41">
        <v>45</v>
      </c>
      <c r="F17" s="41">
        <v>2</v>
      </c>
      <c r="G17" s="57">
        <v>3.19</v>
      </c>
      <c r="H17" s="34">
        <v>0.31</v>
      </c>
      <c r="I17" s="35">
        <v>19.89</v>
      </c>
      <c r="J17" s="39">
        <v>108</v>
      </c>
    </row>
    <row r="18" spans="1:10" ht="15.75" x14ac:dyDescent="0.25">
      <c r="A18" s="55"/>
      <c r="B18" s="40"/>
      <c r="C18" s="42" t="s">
        <v>17</v>
      </c>
      <c r="D18" s="94" t="s">
        <v>18</v>
      </c>
      <c r="E18" s="41">
        <v>25</v>
      </c>
      <c r="F18" s="86">
        <v>1.4</v>
      </c>
      <c r="G18" s="57">
        <v>1.42</v>
      </c>
      <c r="H18" s="34">
        <v>0.27</v>
      </c>
      <c r="I18" s="35">
        <v>9.3000000000000007</v>
      </c>
      <c r="J18" s="39">
        <v>45.32</v>
      </c>
    </row>
    <row r="19" spans="1:10" ht="15.75" x14ac:dyDescent="0.25">
      <c r="A19" s="55"/>
      <c r="B19" s="41"/>
      <c r="C19" s="42"/>
      <c r="D19" s="94"/>
      <c r="E19" s="41"/>
      <c r="F19" s="86"/>
      <c r="G19" s="33"/>
      <c r="H19" s="34"/>
      <c r="I19" s="91"/>
      <c r="J19" s="92"/>
    </row>
    <row r="20" spans="1:10" ht="15.75" x14ac:dyDescent="0.25">
      <c r="A20" s="52"/>
      <c r="B20" s="59"/>
      <c r="C20" s="60"/>
      <c r="D20" s="61" t="s">
        <v>19</v>
      </c>
      <c r="E20" s="59">
        <f>SUM(E13:E19)</f>
        <v>770</v>
      </c>
      <c r="F20" s="62"/>
      <c r="G20" s="63">
        <f>G13+G14+G15+G16+G17+G18+G19</f>
        <v>40.309999999999995</v>
      </c>
      <c r="H20" s="64">
        <f t="shared" ref="H20:J20" si="0">H13+H14+H15+H16+H17+H18+H19</f>
        <v>27.869999999999997</v>
      </c>
      <c r="I20" s="65">
        <f t="shared" si="0"/>
        <v>85.47</v>
      </c>
      <c r="J20" s="66">
        <f t="shared" si="0"/>
        <v>778.42000000000007</v>
      </c>
    </row>
    <row r="21" spans="1:10" ht="16.5" thickBot="1" x14ac:dyDescent="0.3">
      <c r="A21" s="67"/>
      <c r="B21" s="47"/>
      <c r="C21" s="68"/>
      <c r="D21" s="69" t="s">
        <v>20</v>
      </c>
      <c r="E21" s="47"/>
      <c r="F21" s="70"/>
      <c r="G21" s="71"/>
      <c r="H21" s="72"/>
      <c r="I21" s="73"/>
      <c r="J21" s="74">
        <f>J20/23.5</f>
        <v>33.124255319148936</v>
      </c>
    </row>
    <row r="22" spans="1:10" x14ac:dyDescent="0.25">
      <c r="A22" s="75"/>
      <c r="B22" s="76"/>
      <c r="C22" s="77"/>
      <c r="D22" s="78"/>
      <c r="E22" s="78"/>
      <c r="F22" s="79"/>
      <c r="G22" s="80"/>
      <c r="H22" s="79"/>
      <c r="I22" s="78"/>
      <c r="J22" s="8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Пользователь</cp:lastModifiedBy>
  <dcterms:created xsi:type="dcterms:W3CDTF">2022-04-14T23:18:24Z</dcterms:created>
  <dcterms:modified xsi:type="dcterms:W3CDTF">2022-04-18T01:59:33Z</dcterms:modified>
</cp:coreProperties>
</file>